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endario Mensual" sheetId="1" state="visible" r:id="rId3"/>
    <sheet name="Pilares de Contenido" sheetId="2" state="visible" r:id="rId4"/>
    <sheet name="Formatos por red" sheetId="3" state="visible" r:id="rId5"/>
    <sheet name="Reporting Mensual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<sst xmlns="http://schemas.openxmlformats.org/spreadsheetml/2006/main" count="174" uniqueCount="105">
  <si>
    <t xml:space="preserve">GRILLA DE PUBLICACIONES EN REDES SOCIALES</t>
  </si>
  <si>
    <t xml:space="preserve">Brandesign Lab · Plantilla editable — ajusta columnas y pilares a tu marca</t>
  </si>
  <si>
    <t xml:space="preserve">Semana</t>
  </si>
  <si>
    <t xml:space="preserve">Dia</t>
  </si>
  <si>
    <t xml:space="preserve">Fecha</t>
  </si>
  <si>
    <t xml:space="preserve">Red Social</t>
  </si>
  <si>
    <t xml:space="preserve">Tipo de contenido</t>
  </si>
  <si>
    <t xml:space="preserve">Pilar</t>
  </si>
  <si>
    <t xml:space="preserve">Tema / Titulo</t>
  </si>
  <si>
    <t xml:space="preserve">Copy / Texto</t>
  </si>
  <si>
    <t xml:space="preserve">Hashtags</t>
  </si>
  <si>
    <t xml:space="preserve">Formato visual</t>
  </si>
  <si>
    <t xml:space="preserve">Canales de promocion</t>
  </si>
  <si>
    <t xml:space="preserve">Metricas clave</t>
  </si>
  <si>
    <t xml:space="preserve">Autor/Responsable</t>
  </si>
  <si>
    <t xml:space="preserve">Estado</t>
  </si>
  <si>
    <t xml:space="preserve">Hora</t>
  </si>
  <si>
    <t xml:space="preserve">Enlace</t>
  </si>
  <si>
    <t xml:space="preserve">Notas</t>
  </si>
  <si>
    <t xml:space="preserve">Semana 1</t>
  </si>
  <si>
    <t xml:space="preserve">Lunes</t>
  </si>
  <si>
    <t xml:space="preserve">Instagram</t>
  </si>
  <si>
    <t xml:space="preserve">Carrusel</t>
  </si>
  <si>
    <t xml:space="preserve">Educativo</t>
  </si>
  <si>
    <t xml:space="preserve">5 errores que encarecen tu branding</t>
  </si>
  <si>
    <t xml:space="preserve">5 errores que encarecen tu branding (y como evitarlos). Desliza para verlos todos.</t>
  </si>
  <si>
    <t xml:space="preserve">#branding #diseño #agencia #marca #tips</t>
  </si>
  <si>
    <t xml:space="preserve">Carrusel 1080x1080 / 10 slides</t>
  </si>
  <si>
    <t xml:space="preserve">Feed + Stories + Reels teaser</t>
  </si>
  <si>
    <t xml:space="preserve">Guardados, alcance, comentarios</t>
  </si>
  <si>
    <t xml:space="preserve">Equipo diseño</t>
  </si>
  <si>
    <t xml:space="preserve">Borrador</t>
  </si>
  <si>
    <t xml:space="preserve">10:00</t>
  </si>
  <si>
    <t xml:space="preserve">Martes</t>
  </si>
  <si>
    <t xml:space="preserve">Miercoles</t>
  </si>
  <si>
    <t xml:space="preserve">LinkedIn</t>
  </si>
  <si>
    <t xml:space="preserve">Articulo</t>
  </si>
  <si>
    <t xml:space="preserve">Autoridad</t>
  </si>
  <si>
    <t xml:space="preserve">Por que el naming es una decision de negocio</t>
  </si>
  <si>
    <t xml:space="preserve">El nombre de una marca no es un ejercicio creativo: es una decision estrategica con impacto legal y comercial.</t>
  </si>
  <si>
    <t xml:space="preserve">#naming #branding #estrategia</t>
  </si>
  <si>
    <t xml:space="preserve">Post + imagen 1200x627</t>
  </si>
  <si>
    <t xml:space="preserve">Feed + Newsletter</t>
  </si>
  <si>
    <t xml:space="preserve">Clics, comentarios, compartidos</t>
  </si>
  <si>
    <t xml:space="preserve">Direccion</t>
  </si>
  <si>
    <t xml:space="preserve">Idea</t>
  </si>
  <si>
    <t xml:space="preserve">09:00</t>
  </si>
  <si>
    <t xml:space="preserve">Jueves</t>
  </si>
  <si>
    <t xml:space="preserve">Viernes</t>
  </si>
  <si>
    <t xml:space="preserve">Sabado</t>
  </si>
  <si>
    <t xml:space="preserve">Domingo</t>
  </si>
  <si>
    <t xml:space="preserve">Semana 2</t>
  </si>
  <si>
    <t xml:space="preserve">Semana 3</t>
  </si>
  <si>
    <t xml:space="preserve">Semana 4</t>
  </si>
  <si>
    <t xml:space="preserve">PILARES DE CONTENIDO · Define los 4-6 temas sobre los que siempre publicaras</t>
  </si>
  <si>
    <t xml:space="preserve">Descripcion</t>
  </si>
  <si>
    <t xml:space="preserve">% del total</t>
  </si>
  <si>
    <t xml:space="preserve">Tips, guias, how-to, errores comunes que resuelves</t>
  </si>
  <si>
    <t xml:space="preserve">Opinion, analisis, tendencias del sector</t>
  </si>
  <si>
    <t xml:space="preserve">Inspiracion</t>
  </si>
  <si>
    <t xml:space="preserve">Referencias, moodboards, paletas, casos ajenos</t>
  </si>
  <si>
    <t xml:space="preserve">Producto/Servicio</t>
  </si>
  <si>
    <t xml:space="preserve">Tus trabajos, tu proceso, lo que ofreces</t>
  </si>
  <si>
    <t xml:space="preserve">Behind the scenes</t>
  </si>
  <si>
    <t xml:space="preserve">Equipo, oficina, proceso creativo, dia a dia</t>
  </si>
  <si>
    <t xml:space="preserve">Testimonio/Caso</t>
  </si>
  <si>
    <t xml:space="preserve">Resultados, reviews, antes/despues</t>
  </si>
  <si>
    <t xml:space="preserve">TOTAL</t>
  </si>
  <si>
    <t xml:space="preserve">FORMATOS RECOMENDADOS POR RED SOCIAL</t>
  </si>
  <si>
    <t xml:space="preserve">Red</t>
  </si>
  <si>
    <t xml:space="preserve">Formato</t>
  </si>
  <si>
    <t xml:space="preserve">Dimensiones</t>
  </si>
  <si>
    <t xml:space="preserve">Post cuadrado</t>
  </si>
  <si>
    <t xml:space="preserve">1080 x 1080 px</t>
  </si>
  <si>
    <t xml:space="preserve">Feed estandar</t>
  </si>
  <si>
    <t xml:space="preserve">Hasta 10 slides; educativo rinde bien</t>
  </si>
  <si>
    <t xml:space="preserve">Reel</t>
  </si>
  <si>
    <t xml:space="preserve">1080 x 1920 px</t>
  </si>
  <si>
    <t xml:space="preserve">9:16 vertical; menos de 90s optimo</t>
  </si>
  <si>
    <t xml:space="preserve">Story</t>
  </si>
  <si>
    <t xml:space="preserve">Zona segura: evitar bordes sup/inf</t>
  </si>
  <si>
    <t xml:space="preserve">Post imagen</t>
  </si>
  <si>
    <t xml:space="preserve">1200 x 627 px</t>
  </si>
  <si>
    <t xml:space="preserve">Horizontal funciona mejor</t>
  </si>
  <si>
    <t xml:space="preserve">Carrusel PDF</t>
  </si>
  <si>
    <t xml:space="preserve">Subir como documento PDF</t>
  </si>
  <si>
    <t xml:space="preserve">Video</t>
  </si>
  <si>
    <t xml:space="preserve">1920 x 1080 px</t>
  </si>
  <si>
    <t xml:space="preserve">Nativo, subtitulado, menos de 3 min</t>
  </si>
  <si>
    <t xml:space="preserve">TikTok</t>
  </si>
  <si>
    <t xml:space="preserve">9:16 vertical; primeros 3s decisivos</t>
  </si>
  <si>
    <t xml:space="preserve">Facebook</t>
  </si>
  <si>
    <t xml:space="preserve">1200 x 630 px</t>
  </si>
  <si>
    <t xml:space="preserve">Horizontal, poco texto sobre imagen</t>
  </si>
  <si>
    <t xml:space="preserve">X (Twitter)</t>
  </si>
  <si>
    <t xml:space="preserve">1600 x 900 px</t>
  </si>
  <si>
    <t xml:space="preserve">16:9 horizontal</t>
  </si>
  <si>
    <t xml:space="preserve">REPORTING MENSUAL POR RED</t>
  </si>
  <si>
    <t xml:space="preserve">Publicaciones</t>
  </si>
  <si>
    <t xml:space="preserve">Alcance</t>
  </si>
  <si>
    <t xml:space="preserve">Impresiones</t>
  </si>
  <si>
    <t xml:space="preserve">Interacciones</t>
  </si>
  <si>
    <t xml:space="preserve">Seguidores nuevos</t>
  </si>
  <si>
    <t xml:space="preserve">Tasa de engagement</t>
  </si>
  <si>
    <t xml:space="preserve">Conclusion del mes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</si>
</sst>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%"/>
    <numFmt numFmtId="167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mbria"/>
      <family val="0"/>
      <charset val="1"/>
    </font>
    <font>
      <sz val="8.5"/>
      <color rgb="FF9AA0AB"/>
      <name val="Cambria"/>
      <family val="0"/>
      <charset val="1"/>
    </font>
    <font>
      <b val="true"/>
      <sz val="10"/>
      <color rgb="FFFFFFFF"/>
      <name val="Cambria"/>
      <family val="0"/>
      <charset val="1"/>
    </font>
    <font>
      <sz val="9.5"/>
      <color rgb="FF6B7280"/>
      <name val="Cambria"/>
      <family val="0"/>
      <charset val="1"/>
    </font>
    <font>
      <b val="true"/>
      <sz val="10"/>
      <color rgb="FF03020A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0"/>
      <color rgb="FFF31241"/>
      <name val="Cambri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3020A"/>
        <bgColor rgb="FF000000"/>
      </patternFill>
    </fill>
    <fill>
      <patternFill patternType="solid">
        <fgColor rgb="FFF2F5F6"/>
        <bgColor rgb="FFFFF8E1"/>
      </patternFill>
    </fill>
    <fill>
      <patternFill patternType="solid">
        <fgColor rgb="FFFFF8E1"/>
        <bgColor rgb="FFF2F5F6"/>
      </patternFill>
    </fill>
    <fill>
      <patternFill patternType="solid">
        <fgColor rgb="FF02275E"/>
        <bgColor rgb="FF333333"/>
      </patternFill>
    </fill>
    <fill>
      <patternFill patternType="solid">
        <fgColor rgb="FFC8912F"/>
        <bgColor rgb="FFFF8080"/>
      </patternFill>
    </fill>
    <fill>
      <patternFill patternType="solid">
        <fgColor rgb="FF6B7280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6E8EC"/>
      </left>
      <right style="thin">
        <color rgb="FFE6E8EC"/>
      </right>
      <top style="thin">
        <color rgb="FFE6E8EC"/>
      </top>
      <bottom style="thin">
        <color rgb="FFE6E8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31241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1"/>
      <rgbColor rgb="FFF2F5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8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12F"/>
      <rgbColor rgb="FFFF6600"/>
      <rgbColor rgb="FF6B7280"/>
      <rgbColor rgb="FF9AA0AB"/>
      <rgbColor rgb="FF02275E"/>
      <rgbColor rgb="FF339966"/>
      <rgbColor rgb="FF03020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31241"/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0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15"/>
    <col collapsed="false" customWidth="true" hidden="false" outlineLevel="0" max="7" min="7" style="0" width="26"/>
    <col collapsed="false" customWidth="true" hidden="false" outlineLevel="0" max="8" min="8" style="0" width="34"/>
    <col collapsed="false" customWidth="true" hidden="false" outlineLevel="0" max="9" min="9" style="0" width="20"/>
    <col collapsed="false" customWidth="true" hidden="false" outlineLevel="0" max="10" min="10" style="0" width="15"/>
    <col collapsed="false" customWidth="true" hidden="false" outlineLevel="0" max="12" min="11" style="0" width="18"/>
    <col collapsed="false" customWidth="true" hidden="false" outlineLevel="0" max="13" min="13" style="0" width="14"/>
    <col collapsed="false" customWidth="true" hidden="false" outlineLevel="0" max="14" min="14" style="0" width="13"/>
    <col collapsed="false" customWidth="true" hidden="false" outlineLevel="0" max="15" min="15" style="0" width="9"/>
    <col collapsed="false" customWidth="true" hidden="false" outlineLevel="0" max="16" min="16" style="0" width="16"/>
    <col collapsed="false" customWidth="true" hidden="false" outlineLevel="0" max="17" min="17" style="0" width="22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customFormat="false" ht="39.75" hidden="false" customHeight="true" outlineLevel="0" collapsed="false">
      <c r="A5" s="4" t="s">
        <v>19</v>
      </c>
      <c r="B5" s="5" t="s">
        <v>20</v>
      </c>
      <c r="C5" s="6" t="n">
        <v>46237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8"/>
      <c r="Q5" s="8"/>
    </row>
    <row r="6" customFormat="false" ht="39.75" hidden="false" customHeight="true" outlineLevel="0" collapsed="false">
      <c r="A6" s="4" t="s">
        <v>19</v>
      </c>
      <c r="B6" s="5" t="s">
        <v>33</v>
      </c>
      <c r="C6" s="6" t="n">
        <v>46238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8"/>
    </row>
    <row r="7" customFormat="false" ht="39.75" hidden="false" customHeight="true" outlineLevel="0" collapsed="false">
      <c r="A7" s="4" t="s">
        <v>19</v>
      </c>
      <c r="B7" s="5" t="s">
        <v>34</v>
      </c>
      <c r="C7" s="6" t="n">
        <v>46239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8"/>
      <c r="Q7" s="8"/>
    </row>
    <row r="8" customFormat="false" ht="39.75" hidden="false" customHeight="true" outlineLevel="0" collapsed="false">
      <c r="A8" s="4" t="s">
        <v>19</v>
      </c>
      <c r="B8" s="5" t="s">
        <v>47</v>
      </c>
      <c r="C8" s="6" t="n">
        <v>46240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8"/>
    </row>
    <row r="9" customFormat="false" ht="39.75" hidden="false" customHeight="true" outlineLevel="0" collapsed="false">
      <c r="A9" s="4" t="s">
        <v>19</v>
      </c>
      <c r="B9" s="5" t="s">
        <v>48</v>
      </c>
      <c r="C9" s="6" t="n">
        <v>46241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8"/>
    </row>
    <row r="10" customFormat="false" ht="39.75" hidden="false" customHeight="true" outlineLevel="0" collapsed="false">
      <c r="A10" s="4" t="s">
        <v>19</v>
      </c>
      <c r="B10" s="5" t="s">
        <v>49</v>
      </c>
      <c r="C10" s="6" t="n">
        <v>46242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8"/>
    </row>
    <row r="11" customFormat="false" ht="39.75" hidden="false" customHeight="true" outlineLevel="0" collapsed="false">
      <c r="A11" s="4" t="s">
        <v>19</v>
      </c>
      <c r="B11" s="5" t="s">
        <v>50</v>
      </c>
      <c r="C11" s="6" t="n">
        <v>46243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8"/>
    </row>
    <row r="12" customFormat="false" ht="39.75" hidden="false" customHeight="true" outlineLevel="0" collapsed="false">
      <c r="A12" s="4" t="s">
        <v>51</v>
      </c>
      <c r="B12" s="5" t="s">
        <v>20</v>
      </c>
      <c r="C12" s="6" t="n">
        <v>46244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8"/>
    </row>
    <row r="13" customFormat="false" ht="39.75" hidden="false" customHeight="true" outlineLevel="0" collapsed="false">
      <c r="A13" s="4" t="s">
        <v>51</v>
      </c>
      <c r="B13" s="5" t="s">
        <v>33</v>
      </c>
      <c r="C13" s="6" t="n">
        <v>46245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8"/>
    </row>
    <row r="14" customFormat="false" ht="39.75" hidden="false" customHeight="true" outlineLevel="0" collapsed="false">
      <c r="A14" s="4" t="s">
        <v>51</v>
      </c>
      <c r="B14" s="5" t="s">
        <v>34</v>
      </c>
      <c r="C14" s="6" t="n">
        <v>46246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8"/>
    </row>
    <row r="15" customFormat="false" ht="39.75" hidden="false" customHeight="true" outlineLevel="0" collapsed="false">
      <c r="A15" s="4" t="s">
        <v>51</v>
      </c>
      <c r="B15" s="5" t="s">
        <v>47</v>
      </c>
      <c r="C15" s="6" t="n">
        <v>46247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8"/>
    </row>
    <row r="16" customFormat="false" ht="39.75" hidden="false" customHeight="true" outlineLevel="0" collapsed="false">
      <c r="A16" s="4" t="s">
        <v>51</v>
      </c>
      <c r="B16" s="5" t="s">
        <v>48</v>
      </c>
      <c r="C16" s="6" t="n">
        <v>46248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8"/>
    </row>
    <row r="17" customFormat="false" ht="39.75" hidden="false" customHeight="true" outlineLevel="0" collapsed="false">
      <c r="A17" s="4" t="s">
        <v>51</v>
      </c>
      <c r="B17" s="5" t="s">
        <v>49</v>
      </c>
      <c r="C17" s="6" t="n">
        <v>46249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  <c r="Q17" s="8"/>
    </row>
    <row r="18" customFormat="false" ht="39.75" hidden="false" customHeight="true" outlineLevel="0" collapsed="false">
      <c r="A18" s="4" t="s">
        <v>51</v>
      </c>
      <c r="B18" s="5" t="s">
        <v>50</v>
      </c>
      <c r="C18" s="6" t="n">
        <v>46250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8"/>
    </row>
    <row r="19" customFormat="false" ht="39.75" hidden="false" customHeight="true" outlineLevel="0" collapsed="false">
      <c r="A19" s="4" t="s">
        <v>52</v>
      </c>
      <c r="B19" s="5" t="s">
        <v>20</v>
      </c>
      <c r="C19" s="6" t="n">
        <v>46251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8"/>
      <c r="Q19" s="8"/>
    </row>
    <row r="20" customFormat="false" ht="39.75" hidden="false" customHeight="true" outlineLevel="0" collapsed="false">
      <c r="A20" s="4" t="s">
        <v>52</v>
      </c>
      <c r="B20" s="5" t="s">
        <v>33</v>
      </c>
      <c r="C20" s="6" t="n">
        <v>46252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8"/>
    </row>
    <row r="21" customFormat="false" ht="39.75" hidden="false" customHeight="true" outlineLevel="0" collapsed="false">
      <c r="A21" s="4" t="s">
        <v>52</v>
      </c>
      <c r="B21" s="5" t="s">
        <v>34</v>
      </c>
      <c r="C21" s="6" t="n">
        <v>46253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8"/>
    </row>
    <row r="22" customFormat="false" ht="39.75" hidden="false" customHeight="true" outlineLevel="0" collapsed="false">
      <c r="A22" s="4" t="s">
        <v>52</v>
      </c>
      <c r="B22" s="5" t="s">
        <v>47</v>
      </c>
      <c r="C22" s="6" t="n">
        <v>46254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8"/>
      <c r="Q22" s="8"/>
    </row>
    <row r="23" customFormat="false" ht="39.75" hidden="false" customHeight="true" outlineLevel="0" collapsed="false">
      <c r="A23" s="4" t="s">
        <v>52</v>
      </c>
      <c r="B23" s="5" t="s">
        <v>48</v>
      </c>
      <c r="C23" s="6" t="n">
        <v>46255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8"/>
      <c r="Q23" s="8"/>
    </row>
    <row r="24" customFormat="false" ht="39.75" hidden="false" customHeight="true" outlineLevel="0" collapsed="false">
      <c r="A24" s="4" t="s">
        <v>52</v>
      </c>
      <c r="B24" s="5" t="s">
        <v>49</v>
      </c>
      <c r="C24" s="6" t="n">
        <v>46256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"/>
      <c r="Q24" s="8"/>
    </row>
    <row r="25" customFormat="false" ht="39.75" hidden="false" customHeight="true" outlineLevel="0" collapsed="false">
      <c r="A25" s="4" t="s">
        <v>52</v>
      </c>
      <c r="B25" s="5" t="s">
        <v>50</v>
      </c>
      <c r="C25" s="6" t="n">
        <v>46257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8"/>
    </row>
    <row r="26" customFormat="false" ht="39.75" hidden="false" customHeight="true" outlineLevel="0" collapsed="false">
      <c r="A26" s="4" t="s">
        <v>53</v>
      </c>
      <c r="B26" s="5" t="s">
        <v>20</v>
      </c>
      <c r="C26" s="6" t="n">
        <v>46258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8"/>
      <c r="Q26" s="8"/>
    </row>
    <row r="27" customFormat="false" ht="39.75" hidden="false" customHeight="true" outlineLevel="0" collapsed="false">
      <c r="A27" s="4" t="s">
        <v>53</v>
      </c>
      <c r="B27" s="5" t="s">
        <v>33</v>
      </c>
      <c r="C27" s="6" t="n">
        <v>46259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  <c r="Q27" s="8"/>
    </row>
    <row r="28" customFormat="false" ht="39.75" hidden="false" customHeight="true" outlineLevel="0" collapsed="false">
      <c r="A28" s="4" t="s">
        <v>53</v>
      </c>
      <c r="B28" s="5" t="s">
        <v>34</v>
      </c>
      <c r="C28" s="6" t="n">
        <v>46260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  <c r="Q28" s="8"/>
    </row>
    <row r="29" customFormat="false" ht="39.75" hidden="false" customHeight="true" outlineLevel="0" collapsed="false">
      <c r="A29" s="4" t="s">
        <v>53</v>
      </c>
      <c r="B29" s="5" t="s">
        <v>47</v>
      </c>
      <c r="C29" s="6" t="n">
        <v>46261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8"/>
    </row>
    <row r="30" customFormat="false" ht="39.75" hidden="false" customHeight="true" outlineLevel="0" collapsed="false">
      <c r="A30" s="4" t="s">
        <v>53</v>
      </c>
      <c r="B30" s="5" t="s">
        <v>48</v>
      </c>
      <c r="C30" s="6" t="n">
        <v>46262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8"/>
    </row>
    <row r="31" customFormat="false" ht="39.75" hidden="false" customHeight="true" outlineLevel="0" collapsed="false">
      <c r="A31" s="4" t="s">
        <v>53</v>
      </c>
      <c r="B31" s="5" t="s">
        <v>49</v>
      </c>
      <c r="C31" s="6" t="n">
        <v>46263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/>
      <c r="Q31" s="8"/>
    </row>
    <row r="32" customFormat="false" ht="39.75" hidden="false" customHeight="true" outlineLevel="0" collapsed="false">
      <c r="A32" s="4" t="s">
        <v>53</v>
      </c>
      <c r="B32" s="5" t="s">
        <v>50</v>
      </c>
      <c r="C32" s="6" t="n">
        <v>46264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8"/>
      <c r="Q32" s="8"/>
    </row>
  </sheetData>
  <mergeCells count="2">
    <mergeCell ref="A1:Q1"/>
    <mergeCell ref="A2:Q2"/>
  </mergeCells>
  <dataValidations count="2">
    <dataValidation allowBlank="true" errorStyle="stop" operator="between" showDropDown="false" showErrorMessage="false" showInputMessage="false" sqref="N5:N32" type="list">
      <formula1>"Idea,Borrador,En diseño,Aprobado,Programado,Publicado"</formula1>
      <formula2>0</formula2>
    </dataValidation>
    <dataValidation allowBlank="true" errorStyle="stop" operator="between" showDropDown="false" showErrorMessage="false" showInputMessage="false" sqref="D5:D32" type="list">
      <formula1>"Instagram,LinkedIn,TikTok,Facebook,YouTube,X (Twitter)"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2275E"/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54"/>
    <col collapsed="false" customWidth="true" hidden="false" outlineLevel="0" max="3" min="3" style="0" width="14"/>
  </cols>
  <sheetData>
    <row r="1" customFormat="false" ht="15" hidden="false" customHeight="false" outlineLevel="0" collapsed="false">
      <c r="A1" s="9" t="s">
        <v>54</v>
      </c>
      <c r="B1" s="9"/>
      <c r="C1" s="9"/>
    </row>
    <row r="3" customFormat="false" ht="15" hidden="false" customHeight="false" outlineLevel="0" collapsed="false">
      <c r="A3" s="10" t="s">
        <v>7</v>
      </c>
      <c r="B3" s="10" t="s">
        <v>55</v>
      </c>
      <c r="C3" s="10" t="s">
        <v>56</v>
      </c>
    </row>
    <row r="4" customFormat="false" ht="15" hidden="false" customHeight="false" outlineLevel="0" collapsed="false">
      <c r="A4" s="11" t="s">
        <v>23</v>
      </c>
      <c r="B4" s="12" t="s">
        <v>57</v>
      </c>
      <c r="C4" s="13" t="n">
        <v>0.3</v>
      </c>
    </row>
    <row r="5" customFormat="false" ht="15" hidden="false" customHeight="false" outlineLevel="0" collapsed="false">
      <c r="A5" s="11" t="s">
        <v>37</v>
      </c>
      <c r="B5" s="12" t="s">
        <v>58</v>
      </c>
      <c r="C5" s="13" t="n">
        <v>0.15</v>
      </c>
    </row>
    <row r="6" customFormat="false" ht="15" hidden="false" customHeight="false" outlineLevel="0" collapsed="false">
      <c r="A6" s="11" t="s">
        <v>59</v>
      </c>
      <c r="B6" s="12" t="s">
        <v>60</v>
      </c>
      <c r="C6" s="13" t="n">
        <v>0.15</v>
      </c>
    </row>
    <row r="7" customFormat="false" ht="15" hidden="false" customHeight="false" outlineLevel="0" collapsed="false">
      <c r="A7" s="11" t="s">
        <v>61</v>
      </c>
      <c r="B7" s="12" t="s">
        <v>62</v>
      </c>
      <c r="C7" s="13" t="n">
        <v>0.2</v>
      </c>
    </row>
    <row r="8" customFormat="false" ht="15" hidden="false" customHeight="false" outlineLevel="0" collapsed="false">
      <c r="A8" s="11" t="s">
        <v>63</v>
      </c>
      <c r="B8" s="12" t="s">
        <v>64</v>
      </c>
      <c r="C8" s="13" t="n">
        <v>0.1</v>
      </c>
    </row>
    <row r="9" customFormat="false" ht="15" hidden="false" customHeight="false" outlineLevel="0" collapsed="false">
      <c r="A9" s="11" t="s">
        <v>65</v>
      </c>
      <c r="B9" s="12" t="s">
        <v>66</v>
      </c>
      <c r="C9" s="13" t="n">
        <v>0.1</v>
      </c>
    </row>
    <row r="10" customFormat="false" ht="15" hidden="false" customHeight="false" outlineLevel="0" collapsed="false">
      <c r="A10" s="11" t="s">
        <v>67</v>
      </c>
      <c r="C10" s="13" t="n">
        <f aca="false">SUM(C4:C9)</f>
        <v>1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8912F"/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18"/>
    <col collapsed="false" customWidth="true" hidden="false" outlineLevel="0" max="4" min="4" style="0" width="32"/>
  </cols>
  <sheetData>
    <row r="1" customFormat="false" ht="15" hidden="false" customHeight="false" outlineLevel="0" collapsed="false">
      <c r="A1" s="14" t="s">
        <v>68</v>
      </c>
      <c r="B1" s="14"/>
      <c r="C1" s="14"/>
      <c r="D1" s="14"/>
    </row>
    <row r="3" customFormat="false" ht="15" hidden="false" customHeight="false" outlineLevel="0" collapsed="false">
      <c r="A3" s="10" t="s">
        <v>69</v>
      </c>
      <c r="B3" s="10" t="s">
        <v>70</v>
      </c>
      <c r="C3" s="10" t="s">
        <v>71</v>
      </c>
      <c r="D3" s="10" t="s">
        <v>18</v>
      </c>
    </row>
    <row r="4" customFormat="false" ht="15" hidden="false" customHeight="false" outlineLevel="0" collapsed="false">
      <c r="A4" s="11" t="s">
        <v>21</v>
      </c>
      <c r="B4" s="15" t="s">
        <v>72</v>
      </c>
      <c r="C4" s="15" t="s">
        <v>73</v>
      </c>
      <c r="D4" s="15" t="s">
        <v>74</v>
      </c>
    </row>
    <row r="5" customFormat="false" ht="15" hidden="false" customHeight="false" outlineLevel="0" collapsed="false">
      <c r="A5" s="11" t="s">
        <v>21</v>
      </c>
      <c r="B5" s="15" t="s">
        <v>22</v>
      </c>
      <c r="C5" s="15" t="s">
        <v>73</v>
      </c>
      <c r="D5" s="15" t="s">
        <v>75</v>
      </c>
    </row>
    <row r="6" customFormat="false" ht="15" hidden="false" customHeight="false" outlineLevel="0" collapsed="false">
      <c r="A6" s="11" t="s">
        <v>21</v>
      </c>
      <c r="B6" s="15" t="s">
        <v>76</v>
      </c>
      <c r="C6" s="15" t="s">
        <v>77</v>
      </c>
      <c r="D6" s="15" t="s">
        <v>78</v>
      </c>
    </row>
    <row r="7" customFormat="false" ht="15" hidden="false" customHeight="false" outlineLevel="0" collapsed="false">
      <c r="A7" s="11" t="s">
        <v>21</v>
      </c>
      <c r="B7" s="15" t="s">
        <v>79</v>
      </c>
      <c r="C7" s="15" t="s">
        <v>77</v>
      </c>
      <c r="D7" s="15" t="s">
        <v>80</v>
      </c>
    </row>
    <row r="8" customFormat="false" ht="15" hidden="false" customHeight="false" outlineLevel="0" collapsed="false">
      <c r="A8" s="11" t="s">
        <v>35</v>
      </c>
      <c r="B8" s="15" t="s">
        <v>81</v>
      </c>
      <c r="C8" s="15" t="s">
        <v>82</v>
      </c>
      <c r="D8" s="15" t="s">
        <v>83</v>
      </c>
    </row>
    <row r="9" customFormat="false" ht="15" hidden="false" customHeight="false" outlineLevel="0" collapsed="false">
      <c r="A9" s="11" t="s">
        <v>35</v>
      </c>
      <c r="B9" s="15" t="s">
        <v>84</v>
      </c>
      <c r="C9" s="15" t="s">
        <v>73</v>
      </c>
      <c r="D9" s="15" t="s">
        <v>85</v>
      </c>
    </row>
    <row r="10" customFormat="false" ht="15" hidden="false" customHeight="false" outlineLevel="0" collapsed="false">
      <c r="A10" s="11" t="s">
        <v>35</v>
      </c>
      <c r="B10" s="15" t="s">
        <v>86</v>
      </c>
      <c r="C10" s="15" t="s">
        <v>87</v>
      </c>
      <c r="D10" s="15" t="s">
        <v>88</v>
      </c>
    </row>
    <row r="11" customFormat="false" ht="15" hidden="false" customHeight="false" outlineLevel="0" collapsed="false">
      <c r="A11" s="11" t="s">
        <v>89</v>
      </c>
      <c r="B11" s="15" t="s">
        <v>86</v>
      </c>
      <c r="C11" s="15" t="s">
        <v>77</v>
      </c>
      <c r="D11" s="15" t="s">
        <v>90</v>
      </c>
    </row>
    <row r="12" customFormat="false" ht="15" hidden="false" customHeight="false" outlineLevel="0" collapsed="false">
      <c r="A12" s="11" t="s">
        <v>91</v>
      </c>
      <c r="B12" s="15" t="s">
        <v>81</v>
      </c>
      <c r="C12" s="15" t="s">
        <v>92</v>
      </c>
      <c r="D12" s="15" t="s">
        <v>93</v>
      </c>
    </row>
    <row r="13" customFormat="false" ht="15" hidden="false" customHeight="false" outlineLevel="0" collapsed="false">
      <c r="A13" s="11" t="s">
        <v>94</v>
      </c>
      <c r="B13" s="15" t="s">
        <v>81</v>
      </c>
      <c r="C13" s="15" t="s">
        <v>95</v>
      </c>
      <c r="D13" s="15" t="s">
        <v>96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H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6" min="2" style="0" width="14"/>
    <col collapsed="false" customWidth="true" hidden="false" outlineLevel="0" max="7" min="7" style="0" width="16"/>
    <col collapsed="false" customWidth="true" hidden="false" outlineLevel="0" max="8" min="8" style="0" width="24"/>
  </cols>
  <sheetData>
    <row r="1" customFormat="false" ht="15" hidden="false" customHeight="false" outlineLevel="0" collapsed="false">
      <c r="A1" s="16" t="s">
        <v>97</v>
      </c>
      <c r="B1" s="16"/>
      <c r="C1" s="16"/>
      <c r="D1" s="16"/>
      <c r="E1" s="16"/>
      <c r="F1" s="16"/>
      <c r="G1" s="16"/>
      <c r="H1" s="16"/>
    </row>
    <row r="3" customFormat="false" ht="15" hidden="false" customHeight="false" outlineLevel="0" collapsed="false">
      <c r="A3" s="10" t="s">
        <v>69</v>
      </c>
      <c r="B3" s="10" t="s">
        <v>98</v>
      </c>
      <c r="C3" s="10" t="s">
        <v>99</v>
      </c>
      <c r="D3" s="10" t="s">
        <v>100</v>
      </c>
      <c r="E3" s="10" t="s">
        <v>101</v>
      </c>
      <c r="F3" s="10" t="s">
        <v>102</v>
      </c>
      <c r="G3" s="10" t="s">
        <v>103</v>
      </c>
      <c r="H3" s="10" t="s">
        <v>104</v>
      </c>
    </row>
    <row r="4" customFormat="false" ht="15" hidden="false" customHeight="false" outlineLevel="0" collapsed="false">
      <c r="A4" s="11" t="s">
        <v>21</v>
      </c>
      <c r="B4" s="17"/>
      <c r="C4" s="17"/>
      <c r="D4" s="17"/>
      <c r="E4" s="17"/>
      <c r="F4" s="17"/>
      <c r="G4" s="18" t="n">
        <f aca="false">IFERROR(E4/D4,0)</f>
        <v>0</v>
      </c>
      <c r="H4" s="7"/>
    </row>
    <row r="5" customFormat="false" ht="15" hidden="false" customHeight="false" outlineLevel="0" collapsed="false">
      <c r="A5" s="11" t="s">
        <v>35</v>
      </c>
      <c r="B5" s="17"/>
      <c r="C5" s="17"/>
      <c r="D5" s="17"/>
      <c r="E5" s="17"/>
      <c r="F5" s="17"/>
      <c r="G5" s="18" t="n">
        <f aca="false">IFERROR(E5/D5,0)</f>
        <v>0</v>
      </c>
      <c r="H5" s="7"/>
    </row>
    <row r="6" customFormat="false" ht="15" hidden="false" customHeight="false" outlineLevel="0" collapsed="false">
      <c r="A6" s="11" t="s">
        <v>89</v>
      </c>
      <c r="B6" s="17"/>
      <c r="C6" s="17"/>
      <c r="D6" s="17"/>
      <c r="E6" s="17"/>
      <c r="F6" s="17"/>
      <c r="G6" s="18" t="n">
        <f aca="false">IFERROR(E6/D6,0)</f>
        <v>0</v>
      </c>
      <c r="H6" s="7"/>
    </row>
    <row r="7" customFormat="false" ht="15" hidden="false" customHeight="false" outlineLevel="0" collapsed="false">
      <c r="A7" s="11" t="s">
        <v>91</v>
      </c>
      <c r="B7" s="17"/>
      <c r="C7" s="17"/>
      <c r="D7" s="17"/>
      <c r="E7" s="17"/>
      <c r="F7" s="17"/>
      <c r="G7" s="18" t="n">
        <f aca="false">IFERROR(E7/D7,0)</f>
        <v>0</v>
      </c>
      <c r="H7" s="7"/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2026-07-10T13:57:57Z</dcterms:created>
  <dc:creator>openpyxl</dc:creator>
  <dc:description/>
  <dc:language>en-US</dc:language>
  <cp:lastModifiedBy/>
  <dcterms:modified xsi:type="dcterms:W3CDTF">2026-07-10T13:57:57Z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